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B24AE3C-F507-408D-9418-59C33EE79B1D}" xr6:coauthVersionLast="36" xr6:coauthVersionMax="36" xr10:uidLastSave="{00000000-0000-0000-0000-000000000000}"/>
  <bookViews>
    <workbookView xWindow="0" yWindow="0" windowWidth="19200" windowHeight="8025" xr2:uid="{98ED304F-05C7-4DC5-B075-39CAE829078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T27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3" i="1"/>
  <c r="C19" i="1"/>
  <c r="E9" i="1"/>
  <c r="F9" i="1" s="1"/>
  <c r="G9" i="1" s="1"/>
  <c r="E10" i="1"/>
  <c r="F10" i="1" s="1"/>
  <c r="G10" i="1" s="1"/>
  <c r="E11" i="1"/>
  <c r="F11" i="1" s="1"/>
  <c r="G11" i="1" s="1"/>
  <c r="E3" i="1"/>
  <c r="L11" i="1" s="1"/>
  <c r="E5" i="1"/>
  <c r="F5" i="1" s="1"/>
  <c r="G5" i="1" s="1"/>
  <c r="E6" i="1"/>
  <c r="F6" i="1" s="1"/>
  <c r="G6" i="1" s="1"/>
  <c r="E7" i="1"/>
  <c r="F7" i="1" s="1"/>
  <c r="G7" i="1" s="1"/>
  <c r="E8" i="1"/>
  <c r="F8" i="1" s="1"/>
  <c r="G8" i="1" s="1"/>
  <c r="E4" i="1"/>
  <c r="F4" i="1" s="1"/>
  <c r="G4" i="1" s="1"/>
  <c r="L42" i="1" l="1"/>
  <c r="K38" i="1"/>
  <c r="L37" i="1"/>
  <c r="K34" i="1"/>
  <c r="L30" i="1"/>
  <c r="K29" i="1"/>
  <c r="L26" i="1"/>
  <c r="L21" i="1"/>
  <c r="K22" i="1"/>
  <c r="K18" i="1"/>
  <c r="L14" i="1"/>
  <c r="L10" i="1"/>
  <c r="K13" i="1"/>
  <c r="F3" i="1"/>
  <c r="G3" i="1" s="1"/>
  <c r="G12" i="1" s="1"/>
  <c r="K6" i="1"/>
  <c r="L5" i="1"/>
  <c r="K26" i="1"/>
  <c r="K5" i="1"/>
  <c r="L22" i="1"/>
  <c r="K42" i="1"/>
  <c r="K21" i="1"/>
  <c r="L38" i="1"/>
  <c r="L18" i="1"/>
  <c r="K37" i="1"/>
  <c r="M37" i="1" s="1"/>
  <c r="K14" i="1"/>
  <c r="L34" i="1"/>
  <c r="L13" i="1"/>
  <c r="K30" i="1"/>
  <c r="K10" i="1"/>
  <c r="L29" i="1"/>
  <c r="L6" i="1"/>
  <c r="K41" i="1"/>
  <c r="K33" i="1"/>
  <c r="K25" i="1"/>
  <c r="K17" i="1"/>
  <c r="K9" i="1"/>
  <c r="L41" i="1"/>
  <c r="L33" i="1"/>
  <c r="L25" i="1"/>
  <c r="L17" i="1"/>
  <c r="L9" i="1"/>
  <c r="K40" i="1"/>
  <c r="K32" i="1"/>
  <c r="K24" i="1"/>
  <c r="K16" i="1"/>
  <c r="K8" i="1"/>
  <c r="L40" i="1"/>
  <c r="L32" i="1"/>
  <c r="L24" i="1"/>
  <c r="L16" i="1"/>
  <c r="L8" i="1"/>
  <c r="K39" i="1"/>
  <c r="K31" i="1"/>
  <c r="K23" i="1"/>
  <c r="K15" i="1"/>
  <c r="K7" i="1"/>
  <c r="L39" i="1"/>
  <c r="L31" i="1"/>
  <c r="L23" i="1"/>
  <c r="L15" i="1"/>
  <c r="L7" i="1"/>
  <c r="K36" i="1"/>
  <c r="K28" i="1"/>
  <c r="K20" i="1"/>
  <c r="K12" i="1"/>
  <c r="K4" i="1"/>
  <c r="L36" i="1"/>
  <c r="L28" i="1"/>
  <c r="L20" i="1"/>
  <c r="L12" i="1"/>
  <c r="L4" i="1"/>
  <c r="K3" i="1"/>
  <c r="K35" i="1"/>
  <c r="K27" i="1"/>
  <c r="K19" i="1"/>
  <c r="K11" i="1"/>
  <c r="M11" i="1" s="1"/>
  <c r="L3" i="1"/>
  <c r="L35" i="1"/>
  <c r="L27" i="1"/>
  <c r="L19" i="1"/>
  <c r="M36" i="1" l="1"/>
  <c r="M23" i="1"/>
  <c r="M8" i="1"/>
  <c r="M6" i="1"/>
  <c r="M29" i="1"/>
  <c r="M14" i="1"/>
  <c r="M34" i="1"/>
  <c r="M39" i="1"/>
  <c r="M24" i="1"/>
  <c r="M9" i="1"/>
  <c r="M30" i="1"/>
  <c r="M42" i="1"/>
  <c r="M22" i="1"/>
  <c r="M31" i="1"/>
  <c r="M16" i="1"/>
  <c r="M18" i="1"/>
  <c r="M10" i="1"/>
  <c r="M38" i="1"/>
  <c r="M21" i="1"/>
  <c r="M13" i="1"/>
  <c r="M5" i="1"/>
  <c r="M26" i="1"/>
  <c r="M28" i="1"/>
  <c r="M15" i="1"/>
  <c r="M19" i="1"/>
  <c r="M32" i="1"/>
  <c r="M17" i="1"/>
  <c r="M27" i="1"/>
  <c r="M4" i="1"/>
  <c r="M40" i="1"/>
  <c r="M25" i="1"/>
  <c r="M35" i="1"/>
  <c r="M12" i="1"/>
  <c r="M33" i="1"/>
  <c r="M3" i="1"/>
  <c r="M20" i="1"/>
  <c r="M7" i="1"/>
  <c r="M41" i="1"/>
  <c r="M43" i="1" l="1"/>
</calcChain>
</file>

<file path=xl/sharedStrings.xml><?xml version="1.0" encoding="utf-8"?>
<sst xmlns="http://schemas.openxmlformats.org/spreadsheetml/2006/main" count="23" uniqueCount="13">
  <si>
    <t>dy</t>
  </si>
  <si>
    <t>yi</t>
  </si>
  <si>
    <t>yi-dy</t>
  </si>
  <si>
    <t>(yi-dy)^2</t>
  </si>
  <si>
    <t xml:space="preserve">pocet kombinacii </t>
  </si>
  <si>
    <t xml:space="preserve">pocet jednotiek </t>
  </si>
  <si>
    <t>yj</t>
  </si>
  <si>
    <t>yj-dy</t>
  </si>
  <si>
    <t>(yi-dy)*(yj-dy)</t>
  </si>
  <si>
    <t>Suma</t>
  </si>
  <si>
    <t>Queen</t>
  </si>
  <si>
    <t>Rook</t>
  </si>
  <si>
    <t>3x3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</si>
</sst>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C077F-1B43-4643-A931-84BAE1B19841}">
  <dimension ref="A2:T43"/>
  <sheetViews>
    <sheetView tabSelected="1" workbookViewId="0">
      <selection activeCell="B3" sqref="B3"/>
    </sheetView>
  </sheetViews>
  <sheetFormatPr defaultRowHeight="15" x14ac:dyDescent="0.25"/>
  <sheetData>
    <row r="2" spans="1:20" x14ac:dyDescent="0.25">
      <c r="A2" t="s">
        <v>4</v>
      </c>
      <c r="B2" t="s">
        <v>10</v>
      </c>
      <c r="C2">
        <v>40</v>
      </c>
      <c r="D2" t="s">
        <v>1</v>
      </c>
      <c r="E2" t="s">
        <v>0</v>
      </c>
      <c r="F2" t="s">
        <v>2</v>
      </c>
      <c r="G2" t="s">
        <v>3</v>
      </c>
      <c r="I2" t="s">
        <v>1</v>
      </c>
      <c r="J2" t="s">
        <v>6</v>
      </c>
      <c r="K2" t="s">
        <v>2</v>
      </c>
      <c r="L2" t="s">
        <v>7</v>
      </c>
      <c r="M2" t="s">
        <v>8</v>
      </c>
      <c r="P2" t="s">
        <v>1</v>
      </c>
      <c r="Q2" t="s">
        <v>6</v>
      </c>
      <c r="R2" t="s">
        <v>2</v>
      </c>
      <c r="S2" t="s">
        <v>7</v>
      </c>
      <c r="T2" t="s">
        <v>8</v>
      </c>
    </row>
    <row r="3" spans="1:20" x14ac:dyDescent="0.25">
      <c r="A3" t="s">
        <v>5</v>
      </c>
      <c r="B3" t="s">
        <v>12</v>
      </c>
      <c r="C3">
        <v>9</v>
      </c>
      <c r="D3">
        <v>7</v>
      </c>
      <c r="E3">
        <f>AVERAGE(D3:D11)</f>
        <v>7.4444444444444446</v>
      </c>
      <c r="F3">
        <f>D3-E3</f>
        <v>-0.44444444444444464</v>
      </c>
      <c r="G3">
        <f>F3*F3</f>
        <v>0.19753086419753105</v>
      </c>
      <c r="I3">
        <v>7</v>
      </c>
      <c r="J3">
        <v>8</v>
      </c>
      <c r="K3">
        <f>I3-$E$3</f>
        <v>-0.44444444444444464</v>
      </c>
      <c r="L3">
        <f>J3-$E$3</f>
        <v>0.55555555555555536</v>
      </c>
      <c r="M3">
        <f>K3*L3</f>
        <v>-0.24691358024691359</v>
      </c>
      <c r="P3">
        <v>7</v>
      </c>
      <c r="Q3">
        <v>8</v>
      </c>
      <c r="R3">
        <f>P3-$E$3</f>
        <v>-0.44444444444444464</v>
      </c>
      <c r="S3">
        <f>Q3-$E$3</f>
        <v>0.55555555555555536</v>
      </c>
      <c r="T3">
        <f>R3*S3</f>
        <v>-0.24691358024691359</v>
      </c>
    </row>
    <row r="4" spans="1:20" x14ac:dyDescent="0.25">
      <c r="D4">
        <v>8</v>
      </c>
      <c r="E4">
        <f>AVERAGE($D$3:D11)</f>
        <v>7.4444444444444446</v>
      </c>
      <c r="F4">
        <f t="shared" ref="F4:F11" si="0">D4-E4</f>
        <v>0.55555555555555536</v>
      </c>
      <c r="G4">
        <f t="shared" ref="G4:G11" si="1">F4*F4</f>
        <v>0.30864197530864174</v>
      </c>
      <c r="I4">
        <v>7</v>
      </c>
      <c r="J4">
        <v>7</v>
      </c>
      <c r="K4">
        <f t="shared" ref="K4:K42" si="2">I4-$E$3</f>
        <v>-0.44444444444444464</v>
      </c>
      <c r="L4">
        <f t="shared" ref="L4:L42" si="3">J4-$E$3</f>
        <v>-0.44444444444444464</v>
      </c>
      <c r="M4">
        <f t="shared" ref="M4:M42" si="4">K4*L4</f>
        <v>0.19753086419753105</v>
      </c>
      <c r="P4">
        <v>7</v>
      </c>
      <c r="Q4">
        <v>8</v>
      </c>
      <c r="R4">
        <f t="shared" ref="R4:R26" si="5">P4-$E$3</f>
        <v>-0.44444444444444464</v>
      </c>
      <c r="S4">
        <f t="shared" ref="S4:S26" si="6">Q4-$E$3</f>
        <v>0.55555555555555536</v>
      </c>
      <c r="T4">
        <f t="shared" ref="T4:T26" si="7">R4*S4</f>
        <v>-0.24691358024691359</v>
      </c>
    </row>
    <row r="5" spans="1:20" x14ac:dyDescent="0.25">
      <c r="D5">
        <v>7</v>
      </c>
      <c r="E5">
        <f>AVERAGE($D$3:D12)</f>
        <v>7.4444444444444446</v>
      </c>
      <c r="F5">
        <f t="shared" si="0"/>
        <v>-0.44444444444444464</v>
      </c>
      <c r="G5">
        <f t="shared" si="1"/>
        <v>0.19753086419753105</v>
      </c>
      <c r="I5">
        <v>7</v>
      </c>
      <c r="J5">
        <v>8</v>
      </c>
      <c r="K5">
        <f t="shared" si="2"/>
        <v>-0.44444444444444464</v>
      </c>
      <c r="L5">
        <f t="shared" si="3"/>
        <v>0.55555555555555536</v>
      </c>
      <c r="M5">
        <f t="shared" si="4"/>
        <v>-0.24691358024691359</v>
      </c>
      <c r="P5">
        <v>8</v>
      </c>
      <c r="Q5">
        <v>7</v>
      </c>
      <c r="R5">
        <f t="shared" si="5"/>
        <v>0.55555555555555536</v>
      </c>
      <c r="S5">
        <f t="shared" si="6"/>
        <v>-0.44444444444444464</v>
      </c>
      <c r="T5">
        <f t="shared" si="7"/>
        <v>-0.24691358024691359</v>
      </c>
    </row>
    <row r="6" spans="1:20" x14ac:dyDescent="0.25">
      <c r="D6">
        <v>8</v>
      </c>
      <c r="E6">
        <f>AVERAGE($D$3:D13)</f>
        <v>7.4444444444444446</v>
      </c>
      <c r="F6">
        <f t="shared" si="0"/>
        <v>0.55555555555555536</v>
      </c>
      <c r="G6">
        <f t="shared" si="1"/>
        <v>0.30864197530864174</v>
      </c>
      <c r="I6">
        <v>8</v>
      </c>
      <c r="J6">
        <v>7</v>
      </c>
      <c r="K6">
        <f t="shared" si="2"/>
        <v>0.55555555555555536</v>
      </c>
      <c r="L6">
        <f t="shared" si="3"/>
        <v>-0.44444444444444464</v>
      </c>
      <c r="M6">
        <f t="shared" si="4"/>
        <v>-0.24691358024691359</v>
      </c>
      <c r="P6">
        <v>8</v>
      </c>
      <c r="Q6">
        <v>7</v>
      </c>
      <c r="R6">
        <f t="shared" si="5"/>
        <v>0.55555555555555536</v>
      </c>
      <c r="S6">
        <f t="shared" si="6"/>
        <v>-0.44444444444444464</v>
      </c>
      <c r="T6">
        <f t="shared" si="7"/>
        <v>-0.24691358024691359</v>
      </c>
    </row>
    <row r="7" spans="1:20" x14ac:dyDescent="0.25">
      <c r="A7" t="s">
        <v>4</v>
      </c>
      <c r="B7" t="s">
        <v>11</v>
      </c>
      <c r="C7">
        <v>24</v>
      </c>
      <c r="D7">
        <v>7</v>
      </c>
      <c r="E7">
        <f>AVERAGE($D$3:D14)</f>
        <v>7.4444444444444446</v>
      </c>
      <c r="F7">
        <f t="shared" si="0"/>
        <v>-0.44444444444444464</v>
      </c>
      <c r="G7">
        <f t="shared" si="1"/>
        <v>0.19753086419753105</v>
      </c>
      <c r="I7">
        <v>8</v>
      </c>
      <c r="J7">
        <v>8</v>
      </c>
      <c r="K7">
        <f t="shared" si="2"/>
        <v>0.55555555555555536</v>
      </c>
      <c r="L7">
        <f t="shared" si="3"/>
        <v>0.55555555555555536</v>
      </c>
      <c r="M7">
        <f t="shared" si="4"/>
        <v>0.30864197530864174</v>
      </c>
      <c r="P7">
        <v>8</v>
      </c>
      <c r="Q7">
        <v>7</v>
      </c>
      <c r="R7">
        <f t="shared" si="5"/>
        <v>0.55555555555555536</v>
      </c>
      <c r="S7">
        <f t="shared" si="6"/>
        <v>-0.44444444444444464</v>
      </c>
      <c r="T7">
        <f t="shared" si="7"/>
        <v>-0.24691358024691359</v>
      </c>
    </row>
    <row r="8" spans="1:20" x14ac:dyDescent="0.25">
      <c r="D8">
        <v>8</v>
      </c>
      <c r="E8">
        <f>AVERAGE($D$3:D15)</f>
        <v>7.4444444444444446</v>
      </c>
      <c r="F8">
        <f t="shared" si="0"/>
        <v>0.55555555555555536</v>
      </c>
      <c r="G8">
        <f t="shared" si="1"/>
        <v>0.30864197530864174</v>
      </c>
      <c r="I8">
        <v>8</v>
      </c>
      <c r="J8">
        <v>7</v>
      </c>
      <c r="K8">
        <f t="shared" si="2"/>
        <v>0.55555555555555536</v>
      </c>
      <c r="L8">
        <f t="shared" si="3"/>
        <v>-0.44444444444444464</v>
      </c>
      <c r="M8">
        <f t="shared" si="4"/>
        <v>-0.24691358024691359</v>
      </c>
      <c r="P8">
        <v>7</v>
      </c>
      <c r="Q8">
        <v>8</v>
      </c>
      <c r="R8">
        <f t="shared" si="5"/>
        <v>-0.44444444444444464</v>
      </c>
      <c r="S8">
        <f t="shared" si="6"/>
        <v>0.55555555555555536</v>
      </c>
      <c r="T8">
        <f t="shared" si="7"/>
        <v>-0.24691358024691359</v>
      </c>
    </row>
    <row r="9" spans="1:20" x14ac:dyDescent="0.25">
      <c r="D9">
        <v>7</v>
      </c>
      <c r="E9">
        <f>AVERAGE($D$3:D16)</f>
        <v>7.4444444444444446</v>
      </c>
      <c r="F9">
        <f t="shared" si="0"/>
        <v>-0.44444444444444464</v>
      </c>
      <c r="G9">
        <f t="shared" si="1"/>
        <v>0.19753086419753105</v>
      </c>
      <c r="I9">
        <v>8</v>
      </c>
      <c r="J9">
        <v>8</v>
      </c>
      <c r="K9">
        <f t="shared" si="2"/>
        <v>0.55555555555555536</v>
      </c>
      <c r="L9">
        <f t="shared" si="3"/>
        <v>0.55555555555555536</v>
      </c>
      <c r="M9">
        <f t="shared" si="4"/>
        <v>0.30864197530864174</v>
      </c>
      <c r="P9">
        <v>7</v>
      </c>
      <c r="Q9">
        <v>8</v>
      </c>
      <c r="R9">
        <f t="shared" si="5"/>
        <v>-0.44444444444444464</v>
      </c>
      <c r="S9">
        <f t="shared" si="6"/>
        <v>0.55555555555555536</v>
      </c>
      <c r="T9">
        <f t="shared" si="7"/>
        <v>-0.24691358024691359</v>
      </c>
    </row>
    <row r="10" spans="1:20" x14ac:dyDescent="0.25">
      <c r="D10">
        <v>8</v>
      </c>
      <c r="E10">
        <f>AVERAGE($D$3:D17)</f>
        <v>7.4444444444444446</v>
      </c>
      <c r="F10">
        <f t="shared" si="0"/>
        <v>0.55555555555555536</v>
      </c>
      <c r="G10">
        <f t="shared" si="1"/>
        <v>0.30864197530864174</v>
      </c>
      <c r="I10">
        <v>8</v>
      </c>
      <c r="J10">
        <v>7</v>
      </c>
      <c r="K10">
        <f t="shared" si="2"/>
        <v>0.55555555555555536</v>
      </c>
      <c r="L10">
        <f t="shared" si="3"/>
        <v>-0.44444444444444464</v>
      </c>
      <c r="M10">
        <f t="shared" si="4"/>
        <v>-0.24691358024691359</v>
      </c>
      <c r="P10">
        <v>8</v>
      </c>
      <c r="Q10">
        <v>7</v>
      </c>
      <c r="R10">
        <f t="shared" si="5"/>
        <v>0.55555555555555536</v>
      </c>
      <c r="S10">
        <f t="shared" si="6"/>
        <v>-0.44444444444444464</v>
      </c>
      <c r="T10">
        <f t="shared" si="7"/>
        <v>-0.24691358024691359</v>
      </c>
    </row>
    <row r="11" spans="1:20" x14ac:dyDescent="0.25">
      <c r="D11">
        <v>7</v>
      </c>
      <c r="E11">
        <f>AVERAGE($D$3:D18)</f>
        <v>7.4444444444444446</v>
      </c>
      <c r="F11">
        <f t="shared" si="0"/>
        <v>-0.44444444444444464</v>
      </c>
      <c r="G11">
        <f t="shared" si="1"/>
        <v>0.19753086419753105</v>
      </c>
      <c r="I11">
        <v>7</v>
      </c>
      <c r="J11">
        <v>8</v>
      </c>
      <c r="K11">
        <f t="shared" si="2"/>
        <v>-0.44444444444444464</v>
      </c>
      <c r="L11">
        <f t="shared" si="3"/>
        <v>0.55555555555555536</v>
      </c>
      <c r="M11">
        <f t="shared" si="4"/>
        <v>-0.24691358024691359</v>
      </c>
      <c r="P11">
        <v>8</v>
      </c>
      <c r="Q11">
        <v>7</v>
      </c>
      <c r="R11">
        <f t="shared" si="5"/>
        <v>0.55555555555555536</v>
      </c>
      <c r="S11">
        <f t="shared" si="6"/>
        <v>-0.44444444444444464</v>
      </c>
      <c r="T11">
        <f t="shared" si="7"/>
        <v>-0.24691358024691359</v>
      </c>
    </row>
    <row r="12" spans="1:20" x14ac:dyDescent="0.25">
      <c r="F12" t="s">
        <v>9</v>
      </c>
      <c r="G12">
        <f>SUM(G3:G11)</f>
        <v>2.2222222222222219</v>
      </c>
      <c r="I12">
        <v>7</v>
      </c>
      <c r="J12">
        <v>7</v>
      </c>
      <c r="K12">
        <f t="shared" si="2"/>
        <v>-0.44444444444444464</v>
      </c>
      <c r="L12">
        <f t="shared" si="3"/>
        <v>-0.44444444444444464</v>
      </c>
      <c r="M12">
        <f t="shared" si="4"/>
        <v>0.19753086419753105</v>
      </c>
      <c r="P12">
        <v>8</v>
      </c>
      <c r="Q12">
        <v>7</v>
      </c>
      <c r="R12">
        <f t="shared" si="5"/>
        <v>0.55555555555555536</v>
      </c>
      <c r="S12">
        <f t="shared" si="6"/>
        <v>-0.44444444444444464</v>
      </c>
      <c r="T12">
        <f t="shared" si="7"/>
        <v>-0.24691358024691359</v>
      </c>
    </row>
    <row r="13" spans="1:20" x14ac:dyDescent="0.25">
      <c r="I13">
        <v>7</v>
      </c>
      <c r="J13">
        <v>8</v>
      </c>
      <c r="K13">
        <f t="shared" si="2"/>
        <v>-0.44444444444444464</v>
      </c>
      <c r="L13">
        <f t="shared" si="3"/>
        <v>0.55555555555555536</v>
      </c>
      <c r="M13">
        <f t="shared" si="4"/>
        <v>-0.24691358024691359</v>
      </c>
      <c r="P13">
        <v>7</v>
      </c>
      <c r="Q13">
        <v>8</v>
      </c>
      <c r="R13">
        <f t="shared" si="5"/>
        <v>-0.44444444444444464</v>
      </c>
      <c r="S13">
        <f t="shared" si="6"/>
        <v>0.55555555555555536</v>
      </c>
      <c r="T13">
        <f t="shared" si="7"/>
        <v>-0.24691358024691359</v>
      </c>
    </row>
    <row r="14" spans="1:20" x14ac:dyDescent="0.25">
      <c r="I14">
        <v>8</v>
      </c>
      <c r="J14">
        <v>7</v>
      </c>
      <c r="K14">
        <f t="shared" si="2"/>
        <v>0.55555555555555536</v>
      </c>
      <c r="L14">
        <f t="shared" si="3"/>
        <v>-0.44444444444444464</v>
      </c>
      <c r="M14">
        <f t="shared" si="4"/>
        <v>-0.24691358024691359</v>
      </c>
      <c r="P14">
        <v>7</v>
      </c>
      <c r="Q14">
        <v>8</v>
      </c>
      <c r="R14">
        <f t="shared" si="5"/>
        <v>-0.44444444444444464</v>
      </c>
      <c r="S14">
        <f t="shared" si="6"/>
        <v>0.55555555555555536</v>
      </c>
      <c r="T14">
        <f t="shared" si="7"/>
        <v>-0.24691358024691359</v>
      </c>
    </row>
    <row r="15" spans="1:20" x14ac:dyDescent="0.25">
      <c r="I15">
        <v>8</v>
      </c>
      <c r="J15">
        <v>8</v>
      </c>
      <c r="K15">
        <f t="shared" si="2"/>
        <v>0.55555555555555536</v>
      </c>
      <c r="L15">
        <f t="shared" si="3"/>
        <v>0.55555555555555536</v>
      </c>
      <c r="M15">
        <f t="shared" si="4"/>
        <v>0.30864197530864174</v>
      </c>
      <c r="P15">
        <v>7</v>
      </c>
      <c r="Q15">
        <v>8</v>
      </c>
      <c r="R15">
        <f t="shared" si="5"/>
        <v>-0.44444444444444464</v>
      </c>
      <c r="S15">
        <f t="shared" si="6"/>
        <v>0.55555555555555536</v>
      </c>
      <c r="T15">
        <f t="shared" si="7"/>
        <v>-0.24691358024691359</v>
      </c>
    </row>
    <row r="16" spans="1:20" x14ac:dyDescent="0.25">
      <c r="F16">
        <v>7</v>
      </c>
      <c r="G16">
        <v>8</v>
      </c>
      <c r="H16">
        <v>7</v>
      </c>
      <c r="I16">
        <v>8</v>
      </c>
      <c r="J16">
        <v>7</v>
      </c>
      <c r="K16">
        <f t="shared" si="2"/>
        <v>0.55555555555555536</v>
      </c>
      <c r="L16">
        <f t="shared" si="3"/>
        <v>-0.44444444444444464</v>
      </c>
      <c r="M16">
        <f t="shared" si="4"/>
        <v>-0.24691358024691359</v>
      </c>
      <c r="P16">
        <v>7</v>
      </c>
      <c r="Q16">
        <v>8</v>
      </c>
      <c r="R16">
        <f t="shared" si="5"/>
        <v>-0.44444444444444464</v>
      </c>
      <c r="S16">
        <f t="shared" si="6"/>
        <v>0.55555555555555536</v>
      </c>
      <c r="T16">
        <f t="shared" si="7"/>
        <v>-0.24691358024691359</v>
      </c>
    </row>
    <row r="17" spans="3:20" x14ac:dyDescent="0.25">
      <c r="F17">
        <v>8</v>
      </c>
      <c r="G17">
        <v>7</v>
      </c>
      <c r="H17">
        <v>8</v>
      </c>
      <c r="I17">
        <v>8</v>
      </c>
      <c r="J17">
        <v>8</v>
      </c>
      <c r="K17">
        <f t="shared" si="2"/>
        <v>0.55555555555555536</v>
      </c>
      <c r="L17">
        <f t="shared" si="3"/>
        <v>0.55555555555555536</v>
      </c>
      <c r="M17">
        <f t="shared" si="4"/>
        <v>0.30864197530864174</v>
      </c>
      <c r="P17">
        <v>8</v>
      </c>
      <c r="Q17">
        <v>7</v>
      </c>
      <c r="R17">
        <f t="shared" si="5"/>
        <v>0.55555555555555536</v>
      </c>
      <c r="S17">
        <f t="shared" si="6"/>
        <v>-0.44444444444444464</v>
      </c>
      <c r="T17">
        <f t="shared" si="7"/>
        <v>-0.24691358024691359</v>
      </c>
    </row>
    <row r="18" spans="3:20" x14ac:dyDescent="0.25">
      <c r="F18">
        <v>7</v>
      </c>
      <c r="G18">
        <v>8</v>
      </c>
      <c r="H18">
        <v>7</v>
      </c>
      <c r="I18">
        <v>8</v>
      </c>
      <c r="J18">
        <v>7</v>
      </c>
      <c r="K18">
        <f t="shared" si="2"/>
        <v>0.55555555555555536</v>
      </c>
      <c r="L18">
        <f t="shared" si="3"/>
        <v>-0.44444444444444464</v>
      </c>
      <c r="M18">
        <f t="shared" si="4"/>
        <v>-0.24691358024691359</v>
      </c>
      <c r="P18">
        <v>8</v>
      </c>
      <c r="Q18">
        <v>7</v>
      </c>
      <c r="R18">
        <f t="shared" si="5"/>
        <v>0.55555555555555536</v>
      </c>
      <c r="S18">
        <f t="shared" si="6"/>
        <v>-0.44444444444444464</v>
      </c>
      <c r="T18">
        <f t="shared" si="7"/>
        <v>-0.24691358024691359</v>
      </c>
    </row>
    <row r="19" spans="3:20" x14ac:dyDescent="0.25">
      <c r="C19">
        <f>(9*M43)/(G12*C2)</f>
        <v>-0.19000000000000003</v>
      </c>
      <c r="I19">
        <v>7</v>
      </c>
      <c r="J19">
        <v>8</v>
      </c>
      <c r="K19">
        <f t="shared" si="2"/>
        <v>-0.44444444444444464</v>
      </c>
      <c r="L19">
        <f t="shared" si="3"/>
        <v>0.55555555555555536</v>
      </c>
      <c r="M19">
        <f t="shared" si="4"/>
        <v>-0.24691358024691359</v>
      </c>
      <c r="P19">
        <v>8</v>
      </c>
      <c r="Q19">
        <v>7</v>
      </c>
      <c r="R19">
        <f t="shared" si="5"/>
        <v>0.55555555555555536</v>
      </c>
      <c r="S19">
        <f t="shared" si="6"/>
        <v>-0.44444444444444464</v>
      </c>
      <c r="T19">
        <f t="shared" si="7"/>
        <v>-0.24691358024691359</v>
      </c>
    </row>
    <row r="20" spans="3:20" x14ac:dyDescent="0.25">
      <c r="I20">
        <v>7</v>
      </c>
      <c r="J20">
        <v>7</v>
      </c>
      <c r="K20">
        <f t="shared" si="2"/>
        <v>-0.44444444444444464</v>
      </c>
      <c r="L20">
        <f t="shared" si="3"/>
        <v>-0.44444444444444464</v>
      </c>
      <c r="M20">
        <f t="shared" si="4"/>
        <v>0.19753086419753105</v>
      </c>
      <c r="P20">
        <v>7</v>
      </c>
      <c r="Q20">
        <v>8</v>
      </c>
      <c r="R20">
        <f t="shared" si="5"/>
        <v>-0.44444444444444464</v>
      </c>
      <c r="S20">
        <f t="shared" si="6"/>
        <v>0.55555555555555536</v>
      </c>
      <c r="T20">
        <f t="shared" si="7"/>
        <v>-0.24691358024691359</v>
      </c>
    </row>
    <row r="21" spans="3:20" x14ac:dyDescent="0.25">
      <c r="C21">
        <f>(9*T27)/(24*G12)</f>
        <v>-1.0000000000000007</v>
      </c>
      <c r="I21">
        <v>7</v>
      </c>
      <c r="J21">
        <v>8</v>
      </c>
      <c r="K21">
        <f t="shared" si="2"/>
        <v>-0.44444444444444464</v>
      </c>
      <c r="L21">
        <f t="shared" si="3"/>
        <v>0.55555555555555536</v>
      </c>
      <c r="M21">
        <f t="shared" si="4"/>
        <v>-0.24691358024691359</v>
      </c>
      <c r="P21">
        <v>7</v>
      </c>
      <c r="Q21">
        <v>8</v>
      </c>
      <c r="R21">
        <f t="shared" si="5"/>
        <v>-0.44444444444444464</v>
      </c>
      <c r="S21">
        <f t="shared" si="6"/>
        <v>0.55555555555555536</v>
      </c>
      <c r="T21">
        <f t="shared" si="7"/>
        <v>-0.24691358024691359</v>
      </c>
    </row>
    <row r="22" spans="3:20" x14ac:dyDescent="0.25">
      <c r="I22">
        <v>7</v>
      </c>
      <c r="J22">
        <v>7</v>
      </c>
      <c r="K22">
        <f t="shared" si="2"/>
        <v>-0.44444444444444464</v>
      </c>
      <c r="L22">
        <f t="shared" si="3"/>
        <v>-0.44444444444444464</v>
      </c>
      <c r="M22">
        <f t="shared" si="4"/>
        <v>0.19753086419753105</v>
      </c>
      <c r="P22">
        <v>8</v>
      </c>
      <c r="Q22">
        <v>7</v>
      </c>
      <c r="R22">
        <f t="shared" si="5"/>
        <v>0.55555555555555536</v>
      </c>
      <c r="S22">
        <f t="shared" si="6"/>
        <v>-0.44444444444444464</v>
      </c>
      <c r="T22">
        <f t="shared" si="7"/>
        <v>-0.24691358024691359</v>
      </c>
    </row>
    <row r="23" spans="3:20" x14ac:dyDescent="0.25">
      <c r="I23">
        <v>7</v>
      </c>
      <c r="J23">
        <v>8</v>
      </c>
      <c r="K23">
        <f t="shared" si="2"/>
        <v>-0.44444444444444464</v>
      </c>
      <c r="L23">
        <f t="shared" si="3"/>
        <v>0.55555555555555536</v>
      </c>
      <c r="M23">
        <f t="shared" si="4"/>
        <v>-0.24691358024691359</v>
      </c>
      <c r="P23">
        <v>8</v>
      </c>
      <c r="Q23">
        <v>7</v>
      </c>
      <c r="R23">
        <f t="shared" si="5"/>
        <v>0.55555555555555536</v>
      </c>
      <c r="S23">
        <f t="shared" si="6"/>
        <v>-0.44444444444444464</v>
      </c>
      <c r="T23">
        <f t="shared" si="7"/>
        <v>-0.24691358024691359</v>
      </c>
    </row>
    <row r="24" spans="3:20" x14ac:dyDescent="0.25">
      <c r="I24">
        <v>7</v>
      </c>
      <c r="J24">
        <v>7</v>
      </c>
      <c r="K24">
        <f t="shared" si="2"/>
        <v>-0.44444444444444464</v>
      </c>
      <c r="L24">
        <f t="shared" si="3"/>
        <v>-0.44444444444444464</v>
      </c>
      <c r="M24">
        <f t="shared" si="4"/>
        <v>0.19753086419753105</v>
      </c>
      <c r="P24">
        <v>8</v>
      </c>
      <c r="Q24">
        <v>7</v>
      </c>
      <c r="R24">
        <f t="shared" si="5"/>
        <v>0.55555555555555536</v>
      </c>
      <c r="S24">
        <f t="shared" si="6"/>
        <v>-0.44444444444444464</v>
      </c>
      <c r="T24">
        <f t="shared" si="7"/>
        <v>-0.24691358024691359</v>
      </c>
    </row>
    <row r="25" spans="3:20" x14ac:dyDescent="0.25">
      <c r="I25">
        <v>7</v>
      </c>
      <c r="J25">
        <v>8</v>
      </c>
      <c r="K25">
        <f t="shared" si="2"/>
        <v>-0.44444444444444464</v>
      </c>
      <c r="L25">
        <f t="shared" si="3"/>
        <v>0.55555555555555536</v>
      </c>
      <c r="M25">
        <f t="shared" si="4"/>
        <v>-0.24691358024691359</v>
      </c>
      <c r="P25">
        <v>7</v>
      </c>
      <c r="Q25">
        <v>8</v>
      </c>
      <c r="R25">
        <f t="shared" si="5"/>
        <v>-0.44444444444444464</v>
      </c>
      <c r="S25">
        <f t="shared" si="6"/>
        <v>0.55555555555555536</v>
      </c>
      <c r="T25">
        <f t="shared" si="7"/>
        <v>-0.24691358024691359</v>
      </c>
    </row>
    <row r="26" spans="3:20" x14ac:dyDescent="0.25">
      <c r="I26">
        <v>7</v>
      </c>
      <c r="J26">
        <v>7</v>
      </c>
      <c r="K26">
        <f t="shared" si="2"/>
        <v>-0.44444444444444464</v>
      </c>
      <c r="L26">
        <f t="shared" si="3"/>
        <v>-0.44444444444444464</v>
      </c>
      <c r="M26">
        <f t="shared" si="4"/>
        <v>0.19753086419753105</v>
      </c>
      <c r="P26">
        <v>7</v>
      </c>
      <c r="Q26">
        <v>8</v>
      </c>
      <c r="R26">
        <f t="shared" si="5"/>
        <v>-0.44444444444444464</v>
      </c>
      <c r="S26">
        <f t="shared" si="6"/>
        <v>0.55555555555555536</v>
      </c>
      <c r="T26">
        <f t="shared" si="7"/>
        <v>-0.24691358024691359</v>
      </c>
    </row>
    <row r="27" spans="3:20" x14ac:dyDescent="0.25">
      <c r="I27">
        <v>8</v>
      </c>
      <c r="J27">
        <v>7</v>
      </c>
      <c r="K27">
        <f t="shared" si="2"/>
        <v>0.55555555555555536</v>
      </c>
      <c r="L27">
        <f t="shared" si="3"/>
        <v>-0.44444444444444464</v>
      </c>
      <c r="M27">
        <f t="shared" si="4"/>
        <v>-0.24691358024691359</v>
      </c>
      <c r="S27" t="s">
        <v>9</v>
      </c>
      <c r="T27">
        <f>SUM(T3:T26)</f>
        <v>-5.9259259259259291</v>
      </c>
    </row>
    <row r="28" spans="3:20" x14ac:dyDescent="0.25">
      <c r="I28">
        <v>8</v>
      </c>
      <c r="J28">
        <v>8</v>
      </c>
      <c r="K28">
        <f t="shared" si="2"/>
        <v>0.55555555555555536</v>
      </c>
      <c r="L28">
        <f t="shared" si="3"/>
        <v>0.55555555555555536</v>
      </c>
      <c r="M28">
        <f t="shared" si="4"/>
        <v>0.30864197530864174</v>
      </c>
    </row>
    <row r="29" spans="3:20" x14ac:dyDescent="0.25">
      <c r="I29">
        <v>8</v>
      </c>
      <c r="J29">
        <v>7</v>
      </c>
      <c r="K29">
        <f t="shared" si="2"/>
        <v>0.55555555555555536</v>
      </c>
      <c r="L29">
        <f t="shared" si="3"/>
        <v>-0.44444444444444464</v>
      </c>
      <c r="M29">
        <f t="shared" si="4"/>
        <v>-0.24691358024691359</v>
      </c>
    </row>
    <row r="30" spans="3:20" x14ac:dyDescent="0.25">
      <c r="I30">
        <v>8</v>
      </c>
      <c r="J30">
        <v>8</v>
      </c>
      <c r="K30">
        <f t="shared" si="2"/>
        <v>0.55555555555555536</v>
      </c>
      <c r="L30">
        <f t="shared" si="3"/>
        <v>0.55555555555555536</v>
      </c>
      <c r="M30">
        <f t="shared" si="4"/>
        <v>0.30864197530864174</v>
      </c>
    </row>
    <row r="31" spans="3:20" x14ac:dyDescent="0.25">
      <c r="I31">
        <v>8</v>
      </c>
      <c r="J31">
        <v>7</v>
      </c>
      <c r="K31">
        <f t="shared" si="2"/>
        <v>0.55555555555555536</v>
      </c>
      <c r="L31">
        <f t="shared" si="3"/>
        <v>-0.44444444444444464</v>
      </c>
      <c r="M31">
        <f t="shared" si="4"/>
        <v>-0.24691358024691359</v>
      </c>
    </row>
    <row r="32" spans="3:20" x14ac:dyDescent="0.25">
      <c r="I32">
        <v>7</v>
      </c>
      <c r="J32">
        <v>8</v>
      </c>
      <c r="K32">
        <f t="shared" si="2"/>
        <v>-0.44444444444444464</v>
      </c>
      <c r="L32">
        <f t="shared" si="3"/>
        <v>0.55555555555555536</v>
      </c>
      <c r="M32">
        <f t="shared" si="4"/>
        <v>-0.24691358024691359</v>
      </c>
    </row>
    <row r="33" spans="4:13" x14ac:dyDescent="0.25">
      <c r="I33">
        <v>7</v>
      </c>
      <c r="J33">
        <v>7</v>
      </c>
      <c r="K33">
        <f t="shared" si="2"/>
        <v>-0.44444444444444464</v>
      </c>
      <c r="L33">
        <f t="shared" si="3"/>
        <v>-0.44444444444444464</v>
      </c>
      <c r="M33">
        <f t="shared" si="4"/>
        <v>0.19753086419753105</v>
      </c>
    </row>
    <row r="34" spans="4:13" x14ac:dyDescent="0.25">
      <c r="I34">
        <v>7</v>
      </c>
      <c r="J34">
        <v>8</v>
      </c>
      <c r="K34">
        <f t="shared" si="2"/>
        <v>-0.44444444444444464</v>
      </c>
      <c r="L34">
        <f t="shared" si="3"/>
        <v>0.55555555555555536</v>
      </c>
      <c r="M34">
        <f t="shared" si="4"/>
        <v>-0.24691358024691359</v>
      </c>
    </row>
    <row r="35" spans="4:13" x14ac:dyDescent="0.25">
      <c r="I35">
        <v>8</v>
      </c>
      <c r="J35">
        <v>7</v>
      </c>
      <c r="K35">
        <f t="shared" si="2"/>
        <v>0.55555555555555536</v>
      </c>
      <c r="L35">
        <f t="shared" si="3"/>
        <v>-0.44444444444444464</v>
      </c>
      <c r="M35">
        <f t="shared" si="4"/>
        <v>-0.24691358024691359</v>
      </c>
    </row>
    <row r="36" spans="4:13" x14ac:dyDescent="0.25">
      <c r="I36">
        <v>8</v>
      </c>
      <c r="J36">
        <v>8</v>
      </c>
      <c r="K36">
        <f t="shared" si="2"/>
        <v>0.55555555555555536</v>
      </c>
      <c r="L36">
        <f t="shared" si="3"/>
        <v>0.55555555555555536</v>
      </c>
      <c r="M36">
        <f t="shared" si="4"/>
        <v>0.30864197530864174</v>
      </c>
    </row>
    <row r="37" spans="4:13" x14ac:dyDescent="0.25">
      <c r="D37">
        <v>7</v>
      </c>
      <c r="E37">
        <v>8</v>
      </c>
      <c r="F37">
        <v>7</v>
      </c>
      <c r="G37">
        <v>8</v>
      </c>
      <c r="I37">
        <v>8</v>
      </c>
      <c r="J37">
        <v>7</v>
      </c>
      <c r="K37">
        <f t="shared" si="2"/>
        <v>0.55555555555555536</v>
      </c>
      <c r="L37">
        <f t="shared" si="3"/>
        <v>-0.44444444444444464</v>
      </c>
      <c r="M37">
        <f t="shared" si="4"/>
        <v>-0.24691358024691359</v>
      </c>
    </row>
    <row r="38" spans="4:13" x14ac:dyDescent="0.25">
      <c r="D38">
        <v>8</v>
      </c>
      <c r="E38">
        <v>7</v>
      </c>
      <c r="F38">
        <v>8</v>
      </c>
      <c r="G38">
        <v>7</v>
      </c>
      <c r="I38">
        <v>8</v>
      </c>
      <c r="J38">
        <v>8</v>
      </c>
      <c r="K38">
        <f t="shared" si="2"/>
        <v>0.55555555555555536</v>
      </c>
      <c r="L38">
        <f t="shared" si="3"/>
        <v>0.55555555555555536</v>
      </c>
      <c r="M38">
        <f t="shared" si="4"/>
        <v>0.30864197530864174</v>
      </c>
    </row>
    <row r="39" spans="4:13" x14ac:dyDescent="0.25">
      <c r="D39">
        <v>7</v>
      </c>
      <c r="E39">
        <v>8</v>
      </c>
      <c r="F39">
        <v>7</v>
      </c>
      <c r="G39">
        <v>8</v>
      </c>
      <c r="I39">
        <v>8</v>
      </c>
      <c r="J39">
        <v>7</v>
      </c>
      <c r="K39">
        <f t="shared" si="2"/>
        <v>0.55555555555555536</v>
      </c>
      <c r="L39">
        <f t="shared" si="3"/>
        <v>-0.44444444444444464</v>
      </c>
      <c r="M39">
        <f t="shared" si="4"/>
        <v>-0.24691358024691359</v>
      </c>
    </row>
    <row r="40" spans="4:13" x14ac:dyDescent="0.25">
      <c r="D40">
        <v>8</v>
      </c>
      <c r="E40">
        <v>7</v>
      </c>
      <c r="F40">
        <v>8</v>
      </c>
      <c r="G40">
        <v>7</v>
      </c>
      <c r="I40">
        <v>7</v>
      </c>
      <c r="J40">
        <v>8</v>
      </c>
      <c r="K40">
        <f t="shared" si="2"/>
        <v>-0.44444444444444464</v>
      </c>
      <c r="L40">
        <f t="shared" si="3"/>
        <v>0.55555555555555536</v>
      </c>
      <c r="M40">
        <f t="shared" si="4"/>
        <v>-0.24691358024691359</v>
      </c>
    </row>
    <row r="41" spans="4:13" x14ac:dyDescent="0.25">
      <c r="I41">
        <v>7</v>
      </c>
      <c r="J41">
        <v>7</v>
      </c>
      <c r="K41">
        <f t="shared" si="2"/>
        <v>-0.44444444444444464</v>
      </c>
      <c r="L41">
        <f t="shared" si="3"/>
        <v>-0.44444444444444464</v>
      </c>
      <c r="M41">
        <f t="shared" si="4"/>
        <v>0.19753086419753105</v>
      </c>
    </row>
    <row r="42" spans="4:13" x14ac:dyDescent="0.25">
      <c r="I42">
        <v>7</v>
      </c>
      <c r="J42">
        <v>8</v>
      </c>
      <c r="K42">
        <f t="shared" si="2"/>
        <v>-0.44444444444444464</v>
      </c>
      <c r="L42">
        <f t="shared" si="3"/>
        <v>0.55555555555555536</v>
      </c>
      <c r="M42">
        <f t="shared" si="4"/>
        <v>-0.24691358024691359</v>
      </c>
    </row>
    <row r="43" spans="4:13" x14ac:dyDescent="0.25">
      <c r="L43" t="s">
        <v>9</v>
      </c>
      <c r="M43">
        <f>SUM(M3:M42)</f>
        <v>-1.8765432098765431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Katedra</dc:creator>
  <cp:lastModifiedBy>Katedra</cp:lastModifiedBy>
  <dcterms:created xsi:type="dcterms:W3CDTF">2025-10-14T11:58:11Z</dcterms:created>
  <dcterms:modified xsi:type="dcterms:W3CDTF">2025-10-14T12:27:02Z</dcterms:modified>
</cp:coreProperties>
</file>